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DELL Owner\OneDrive\デスクトップ\www_kfix\excel\exTips\ex_tips\"/>
    </mc:Choice>
  </mc:AlternateContent>
  <xr:revisionPtr revIDLastSave="0" documentId="13_ncr:1_{1706C4B6-8367-4EA2-BFE2-FBCDFC9D1388}" xr6:coauthVersionLast="47" xr6:coauthVersionMax="47" xr10:uidLastSave="{00000000-0000-0000-0000-000000000000}"/>
  <bookViews>
    <workbookView xWindow="-120" yWindow="-120" windowWidth="29040" windowHeight="15720" xr2:uid="{9F225195-D0C8-4740-8834-D5CA736190BE}"/>
  </bookViews>
  <sheets>
    <sheet name="日付関数" sheetId="1" r:id="rId1"/>
    <sheet name="Sheet2" sheetId="2" state="hidden" r:id="rId2"/>
  </sheets>
  <definedNames>
    <definedName name="_xlnm._FilterDatabase" localSheetId="0" hidden="1">日付関数!$B$3:$F$13</definedName>
    <definedName name="検索条件">#REF!</definedName>
    <definedName name="売上履歴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5" i="2" s="1"/>
  <c r="B4" i="1"/>
  <c r="C8" i="2" l="1"/>
  <c r="C7" i="2"/>
  <c r="B5" i="1"/>
  <c r="B6" i="1"/>
  <c r="B7" i="1" s="1"/>
  <c r="B8" i="1" l="1"/>
  <c r="B9" i="1"/>
  <c r="B10" i="1"/>
  <c r="B11" i="1" l="1"/>
  <c r="B12" i="1" l="1"/>
  <c r="B13" i="1" l="1"/>
</calcChain>
</file>

<file path=xl/sharedStrings.xml><?xml version="1.0" encoding="utf-8"?>
<sst xmlns="http://schemas.openxmlformats.org/spreadsheetml/2006/main" count="31" uniqueCount="23">
  <si>
    <t>本日の日付</t>
    <rPh sb="0" eb="2">
      <t>ホンジツ</t>
    </rPh>
    <rPh sb="3" eb="5">
      <t>ヒヅケ</t>
    </rPh>
    <phoneticPr fontId="1"/>
  </si>
  <si>
    <t>No</t>
    <phoneticPr fontId="1"/>
  </si>
  <si>
    <t>顧客名</t>
    <rPh sb="0" eb="3">
      <t>コキャクメイ</t>
    </rPh>
    <phoneticPr fontId="1"/>
  </si>
  <si>
    <t>誕生日</t>
    <rPh sb="0" eb="3">
      <t>タンジョウビ</t>
    </rPh>
    <phoneticPr fontId="1"/>
  </si>
  <si>
    <t>支店</t>
  </si>
  <si>
    <t>年齢</t>
    <rPh sb="0" eb="2">
      <t>ネンレイ</t>
    </rPh>
    <phoneticPr fontId="1"/>
  </si>
  <si>
    <t>杉原　美緒</t>
  </si>
  <si>
    <t>福岡支店</t>
  </si>
  <si>
    <t>福永　敦子</t>
  </si>
  <si>
    <t>浅見　妙子</t>
  </si>
  <si>
    <t>東京支店</t>
  </si>
  <si>
    <t>窪田　音</t>
  </si>
  <si>
    <t>沖縄支店</t>
  </si>
  <si>
    <t>諏訪　真優</t>
  </si>
  <si>
    <t>大阪支店</t>
  </si>
  <si>
    <t>玉田　陽向</t>
  </si>
  <si>
    <t>福田　理穂</t>
  </si>
  <si>
    <t>宮城支店</t>
  </si>
  <si>
    <t>大高　奈緒</t>
  </si>
  <si>
    <t>安倍　悠宇人</t>
  </si>
  <si>
    <t>津田　澄江</t>
  </si>
  <si>
    <t>来月の月末日</t>
    <rPh sb="0" eb="2">
      <t>ライゲツ</t>
    </rPh>
    <rPh sb="3" eb="5">
      <t>ゲツマツ</t>
    </rPh>
    <rPh sb="5" eb="6">
      <t>ビ</t>
    </rPh>
    <phoneticPr fontId="1"/>
  </si>
  <si>
    <t>先月の月末日</t>
    <rPh sb="0" eb="2">
      <t>センゲツ</t>
    </rPh>
    <rPh sb="3" eb="5">
      <t>ゲツマツ</t>
    </rPh>
    <rPh sb="5" eb="6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</si>
</sst>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ケ月後の月末日&quot;;0&quot;ケ月前の月末日&quot;;&quot;今月の末日&quot;"/>
    <numFmt numFmtId="177" formatCode="0&quot;ケ月後の月末日&quot;;0&quot;ケ月前の月末日&quot;"/>
  </numFmts>
  <fonts count="2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006EC0"/>
      </left>
      <right style="thin">
        <color rgb="FF006EC0"/>
      </right>
      <top style="thin">
        <color rgb="FF006EC0"/>
      </top>
      <bottom style="thin">
        <color rgb="FF006EC0"/>
      </bottom>
      <diagonal/>
    </border>
    <border>
      <left/>
      <right/>
      <top style="thin">
        <color theme="1" tint="0.499984740745262"/>
      </top>
      <bottom style="thin">
        <color theme="0" tint="-0.34998626667073579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1" xfId="0" applyFill="1" applyBorder="1">
      <alignment vertical="center"/>
    </xf>
    <xf numFmtId="14" fontId="0" fillId="0" borderId="1" xfId="0" applyNumberFormat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6" fontId="0" fillId="4" borderId="5" xfId="0" applyNumberFormat="1" applyFill="1" applyBorder="1">
      <alignment vertical="center"/>
    </xf>
    <xf numFmtId="0" fontId="0" fillId="0" borderId="5" xfId="0" applyBorder="1">
      <alignment vertical="center"/>
    </xf>
    <xf numFmtId="0" fontId="0" fillId="5" borderId="2" xfId="0" applyFill="1" applyBorder="1">
      <alignment vertical="center"/>
    </xf>
    <xf numFmtId="0" fontId="0" fillId="5" borderId="6" xfId="0" applyFill="1" applyBorder="1">
      <alignment vertical="center"/>
    </xf>
    <xf numFmtId="14" fontId="0" fillId="5" borderId="6" xfId="0" applyNumberFormat="1" applyFill="1" applyBorder="1">
      <alignment vertical="center"/>
    </xf>
    <xf numFmtId="0" fontId="0" fillId="5" borderId="7" xfId="0" applyFill="1" applyBorder="1">
      <alignment vertical="center"/>
    </xf>
    <xf numFmtId="177" fontId="0" fillId="0" borderId="0" xfId="0" applyNumberFormat="1">
      <alignment vertical="center"/>
    </xf>
    <xf numFmtId="0" fontId="0" fillId="5" borderId="8" xfId="0" applyFill="1" applyBorder="1">
      <alignment vertical="center"/>
    </xf>
    <xf numFmtId="14" fontId="0" fillId="5" borderId="8" xfId="0" applyNumberFormat="1" applyFill="1" applyBorder="1">
      <alignment vertical="center"/>
    </xf>
    <xf numFmtId="0" fontId="0" fillId="5" borderId="9" xfId="0" applyFill="1" applyBorder="1">
      <alignment vertical="center"/>
    </xf>
    <xf numFmtId="0" fontId="0" fillId="0" borderId="15" xfId="0" applyBorder="1">
      <alignment vertical="center"/>
    </xf>
    <xf numFmtId="0" fontId="0" fillId="6" borderId="10" xfId="0" applyFill="1" applyBorder="1">
      <alignment vertical="center"/>
    </xf>
    <xf numFmtId="0" fontId="0" fillId="6" borderId="12" xfId="0" applyFill="1" applyBorder="1">
      <alignment vertical="center"/>
    </xf>
    <xf numFmtId="0" fontId="0" fillId="6" borderId="14" xfId="0" applyFill="1" applyBorder="1">
      <alignment vertical="center"/>
    </xf>
    <xf numFmtId="14" fontId="0" fillId="0" borderId="11" xfId="0" applyNumberFormat="1" applyBorder="1">
      <alignment vertical="center"/>
    </xf>
    <xf numFmtId="14" fontId="0" fillId="0" borderId="13" xfId="0" applyNumberFormat="1" applyBorder="1">
      <alignment vertical="center"/>
    </xf>
    <xf numFmtId="14" fontId="0" fillId="0" borderId="15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68E18-E9D4-4059-A581-F5FD6DC422F0}">
  <dimension ref="B1:I13"/>
  <sheetViews>
    <sheetView tabSelected="1" zoomScale="130" zoomScaleNormal="130" workbookViewId="0"/>
  </sheetViews>
  <sheetFormatPr defaultRowHeight="18.75" x14ac:dyDescent="0.45"/>
  <cols>
    <col min="1" max="2" width="4.6640625" customWidth="1"/>
    <col min="3" max="3" width="11.6640625" bestFit="1" customWidth="1"/>
    <col min="4" max="4" width="11.44140625" customWidth="1"/>
    <col min="5" max="5" width="9.21875" customWidth="1"/>
    <col min="6" max="6" width="10.109375" customWidth="1"/>
    <col min="7" max="7" width="10.109375" bestFit="1" customWidth="1"/>
    <col min="8" max="8" width="14.6640625" bestFit="1" customWidth="1"/>
    <col min="9" max="9" width="12.77734375" customWidth="1"/>
  </cols>
  <sheetData>
    <row r="1" spans="2:9" x14ac:dyDescent="0.45">
      <c r="F1" s="1" t="s">
        <v>0</v>
      </c>
      <c r="G1" s="2"/>
    </row>
    <row r="3" spans="2:9" x14ac:dyDescent="0.45">
      <c r="B3" s="3" t="s">
        <v>1</v>
      </c>
      <c r="C3" s="4" t="s">
        <v>2</v>
      </c>
      <c r="D3" s="4" t="s">
        <v>3</v>
      </c>
      <c r="E3" s="4" t="s">
        <v>4</v>
      </c>
      <c r="F3" s="5" t="s">
        <v>5</v>
      </c>
      <c r="H3" s="6">
        <v>-2</v>
      </c>
      <c r="I3" s="7"/>
    </row>
    <row r="4" spans="2:9" x14ac:dyDescent="0.45">
      <c r="B4" s="8">
        <f>MAX($B$3:B3)+1</f>
        <v>1</v>
      </c>
      <c r="C4" s="9" t="s">
        <v>6</v>
      </c>
      <c r="D4" s="10">
        <v>33716</v>
      </c>
      <c r="E4" s="9" t="s">
        <v>7</v>
      </c>
      <c r="F4" s="11"/>
      <c r="H4" s="12"/>
    </row>
    <row r="5" spans="2:9" x14ac:dyDescent="0.45">
      <c r="B5" s="8">
        <f>MAX($B$3:B4)+1</f>
        <v>2</v>
      </c>
      <c r="C5" s="13" t="s">
        <v>8</v>
      </c>
      <c r="D5" s="14">
        <v>28638</v>
      </c>
      <c r="E5" s="13" t="s">
        <v>7</v>
      </c>
      <c r="F5" s="15"/>
    </row>
    <row r="6" spans="2:9" x14ac:dyDescent="0.45">
      <c r="B6" s="8">
        <f>MAX($B$3:B5)+1</f>
        <v>3</v>
      </c>
      <c r="C6" s="13" t="s">
        <v>9</v>
      </c>
      <c r="D6" s="14">
        <v>24655</v>
      </c>
      <c r="E6" s="13" t="s">
        <v>10</v>
      </c>
      <c r="F6" s="15"/>
    </row>
    <row r="7" spans="2:9" x14ac:dyDescent="0.45">
      <c r="B7" s="8">
        <f>MAX($B$3:B6)+1</f>
        <v>4</v>
      </c>
      <c r="C7" s="13" t="s">
        <v>11</v>
      </c>
      <c r="D7" s="14">
        <v>30570</v>
      </c>
      <c r="E7" s="13" t="s">
        <v>12</v>
      </c>
      <c r="F7" s="15"/>
    </row>
    <row r="8" spans="2:9" x14ac:dyDescent="0.45">
      <c r="B8" s="8">
        <f>MAX($B$3:B7)+1</f>
        <v>5</v>
      </c>
      <c r="C8" s="13" t="s">
        <v>13</v>
      </c>
      <c r="D8" s="14">
        <v>28092</v>
      </c>
      <c r="E8" s="13" t="s">
        <v>14</v>
      </c>
      <c r="F8" s="15"/>
    </row>
    <row r="9" spans="2:9" x14ac:dyDescent="0.45">
      <c r="B9" s="8">
        <f>MAX($B$3:B8)+1</f>
        <v>6</v>
      </c>
      <c r="C9" s="13" t="s">
        <v>15</v>
      </c>
      <c r="D9" s="14">
        <v>31136</v>
      </c>
      <c r="E9" s="13" t="s">
        <v>7</v>
      </c>
      <c r="F9" s="15"/>
    </row>
    <row r="10" spans="2:9" x14ac:dyDescent="0.45">
      <c r="B10" s="8">
        <f>MAX($B$3:B9)+1</f>
        <v>7</v>
      </c>
      <c r="C10" s="13" t="s">
        <v>16</v>
      </c>
      <c r="D10" s="14">
        <v>36078</v>
      </c>
      <c r="E10" s="13" t="s">
        <v>17</v>
      </c>
      <c r="F10" s="15"/>
    </row>
    <row r="11" spans="2:9" x14ac:dyDescent="0.45">
      <c r="B11" s="8">
        <f>MAX($B$3:B10)+1</f>
        <v>8</v>
      </c>
      <c r="C11" s="13" t="s">
        <v>18</v>
      </c>
      <c r="D11" s="14">
        <v>24190</v>
      </c>
      <c r="E11" s="13" t="s">
        <v>14</v>
      </c>
      <c r="F11" s="15"/>
    </row>
    <row r="12" spans="2:9" x14ac:dyDescent="0.45">
      <c r="B12" s="8">
        <f>MAX($B$3:B11)+1</f>
        <v>9</v>
      </c>
      <c r="C12" s="13" t="s">
        <v>19</v>
      </c>
      <c r="D12" s="14">
        <v>33139</v>
      </c>
      <c r="E12" s="13" t="s">
        <v>17</v>
      </c>
      <c r="F12" s="15"/>
    </row>
    <row r="13" spans="2:9" x14ac:dyDescent="0.45">
      <c r="B13" s="8">
        <f>MAX($B$3:B12)+1</f>
        <v>10</v>
      </c>
      <c r="C13" s="13" t="s">
        <v>20</v>
      </c>
      <c r="D13" s="14">
        <v>30176</v>
      </c>
      <c r="E13" s="13" t="s">
        <v>7</v>
      </c>
      <c r="F13" s="15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3EC9E-23A7-4B7A-98A5-560121B03882}">
  <dimension ref="B1:C8"/>
  <sheetViews>
    <sheetView zoomScale="175" zoomScaleNormal="175" workbookViewId="0">
      <selection activeCell="C7" sqref="C7:C8"/>
    </sheetView>
  </sheetViews>
  <sheetFormatPr defaultRowHeight="18.75" x14ac:dyDescent="0.45"/>
  <cols>
    <col min="1" max="1" width="5.33203125" customWidth="1"/>
    <col min="2" max="2" width="11.77734375" customWidth="1"/>
    <col min="3" max="3" width="15.6640625" customWidth="1"/>
  </cols>
  <sheetData>
    <row r="1" spans="2:3" ht="19.5" thickBot="1" x14ac:dyDescent="0.5"/>
    <row r="2" spans="2:3" ht="19.5" thickBot="1" x14ac:dyDescent="0.5">
      <c r="B2" s="17" t="s">
        <v>0</v>
      </c>
      <c r="C2" s="20">
        <f ca="1">TODAY()</f>
        <v>45324</v>
      </c>
    </row>
    <row r="3" spans="2:3" ht="19.5" thickBot="1" x14ac:dyDescent="0.5"/>
    <row r="4" spans="2:3" x14ac:dyDescent="0.45">
      <c r="B4" s="18" t="s">
        <v>3</v>
      </c>
      <c r="C4" s="21">
        <v>30451</v>
      </c>
    </row>
    <row r="5" spans="2:3" ht="19.5" thickBot="1" x14ac:dyDescent="0.5">
      <c r="B5" s="19" t="s">
        <v>5</v>
      </c>
      <c r="C5" s="16">
        <f ca="1">DATEDIF(C4,C2,"y")</f>
        <v>40</v>
      </c>
    </row>
    <row r="6" spans="2:3" ht="19.5" thickBot="1" x14ac:dyDescent="0.5"/>
    <row r="7" spans="2:3" x14ac:dyDescent="0.45">
      <c r="B7" s="18" t="s">
        <v>21</v>
      </c>
      <c r="C7" s="21">
        <f ca="1">EOMONTH(C2,1)</f>
        <v>45382</v>
      </c>
    </row>
    <row r="8" spans="2:3" ht="19.5" thickBot="1" x14ac:dyDescent="0.5">
      <c r="B8" s="19" t="s">
        <v>22</v>
      </c>
      <c r="C8" s="22">
        <f ca="1">EOMONTH(C2,-1)</f>
        <v>45322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日付関数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小牧正司</dc:creator>
  <cp:lastModifiedBy>小牧正司</cp:lastModifiedBy>
  <dcterms:created xsi:type="dcterms:W3CDTF">2024-01-25T06:18:07Z</dcterms:created>
  <dcterms:modified xsi:type="dcterms:W3CDTF">2024-02-01T21:22:56Z</dcterms:modified>
</cp:coreProperties>
</file>