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5E63DAE9-89B5-4CB3-8043-95F5CBB7603A}" xr6:coauthVersionLast="47" xr6:coauthVersionMax="47" xr10:uidLastSave="{00000000-0000-0000-0000-000000000000}"/>
  <bookViews>
    <workbookView xWindow="-120" yWindow="-120" windowWidth="29040" windowHeight="15720" xr2:uid="{D0B4A323-2C48-4FF1-B85E-E4B1E6917997}"/>
  </bookViews>
  <sheets>
    <sheet name="成績" sheetId="1" r:id="rId1"/>
    <sheet name="ゴルフ" sheetId="2" r:id="rId2"/>
    <sheet name="Sheet3" sheetId="3" state="hidden" r:id="rId3"/>
    <sheet name="Sheet3 (2)" sheetId="4" state="hidden" r:id="rId4"/>
  </sheets>
  <definedNames>
    <definedName name="_xlnm._FilterDatabase" localSheetId="1" hidden="1">ゴルフ!$B$3:$J$13</definedName>
    <definedName name="_xlnm._FilterDatabase" localSheetId="0" hidden="1">成績!#REF!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3" i="3"/>
  <c r="E3" i="4" a="1"/>
  <c r="E3" i="4" s="1"/>
  <c r="F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<sst xmlns="http://schemas.openxmlformats.org/spreadsheetml/2006/main" count="80" uniqueCount="39">
  <si>
    <t>◆ 成績順位表</t>
    <rPh sb="2" eb="6">
      <t>セイセキジュンイ</t>
    </rPh>
    <rPh sb="6" eb="7">
      <t>ヒョウ</t>
    </rPh>
    <phoneticPr fontId="1"/>
  </si>
  <si>
    <t>※各50点満点</t>
    <rPh sb="1" eb="2">
      <t>カク</t>
    </rPh>
    <rPh sb="4" eb="7">
      <t>テンマンテン</t>
    </rPh>
    <phoneticPr fontId="1"/>
  </si>
  <si>
    <t>◆ ゴルフ成績表</t>
    <rPh sb="5" eb="7">
      <t>セイセキ</t>
    </rPh>
    <rPh sb="7" eb="8">
      <t>ヒョウ</t>
    </rPh>
    <phoneticPr fontId="1"/>
  </si>
  <si>
    <t>No</t>
    <phoneticPr fontId="1"/>
  </si>
  <si>
    <t>顧客名</t>
    <rPh sb="0" eb="3">
      <t>コキャクメイ</t>
    </rPh>
    <phoneticPr fontId="1"/>
  </si>
  <si>
    <t>性別</t>
    <rPh sb="0" eb="2">
      <t>セイベツ</t>
    </rPh>
    <phoneticPr fontId="1"/>
  </si>
  <si>
    <t>筆記</t>
    <rPh sb="0" eb="2">
      <t>ヒッキ</t>
    </rPh>
    <phoneticPr fontId="1"/>
  </si>
  <si>
    <t>実技</t>
    <rPh sb="0" eb="2">
      <t>ジツギ</t>
    </rPh>
    <phoneticPr fontId="1"/>
  </si>
  <si>
    <t>調整</t>
    <rPh sb="0" eb="2">
      <t>チョウセイ</t>
    </rPh>
    <phoneticPr fontId="1"/>
  </si>
  <si>
    <t>合計</t>
    <rPh sb="0" eb="2">
      <t>ゴウケイ</t>
    </rPh>
    <phoneticPr fontId="1"/>
  </si>
  <si>
    <t>順位</t>
    <rPh sb="0" eb="2">
      <t>ジュンイ</t>
    </rPh>
    <phoneticPr fontId="1"/>
  </si>
  <si>
    <t>イン</t>
    <phoneticPr fontId="1"/>
  </si>
  <si>
    <t>アウト</t>
    <phoneticPr fontId="1"/>
  </si>
  <si>
    <t>スコア</t>
    <phoneticPr fontId="1"/>
  </si>
  <si>
    <t>岩沢 ケンイチ</t>
  </si>
  <si>
    <t>男</t>
    <rPh sb="0" eb="1">
      <t>オトコ</t>
    </rPh>
    <phoneticPr fontId="1"/>
  </si>
  <si>
    <t>大畑 慎太郎</t>
    <rPh sb="3" eb="6">
      <t>シンタロウ</t>
    </rPh>
    <phoneticPr fontId="1"/>
  </si>
  <si>
    <t>矢沢 真紀</t>
    <rPh sb="3" eb="5">
      <t>マキ</t>
    </rPh>
    <phoneticPr fontId="1"/>
  </si>
  <si>
    <t>女</t>
    <rPh sb="0" eb="1">
      <t>オンナ</t>
    </rPh>
    <phoneticPr fontId="1"/>
  </si>
  <si>
    <t>久保田 三省</t>
  </si>
  <si>
    <t>吹石 崇史</t>
  </si>
  <si>
    <t>及川 紗枝</t>
    <rPh sb="3" eb="5">
      <t>サエ</t>
    </rPh>
    <phoneticPr fontId="1"/>
  </si>
  <si>
    <t>関根 悟志</t>
  </si>
  <si>
    <t>城咲 絵美</t>
    <rPh sb="3" eb="5">
      <t>エミ</t>
    </rPh>
    <phoneticPr fontId="1"/>
  </si>
  <si>
    <t>向井 真一</t>
  </si>
  <si>
    <t>西秋 萌</t>
    <rPh sb="3" eb="4">
      <t>モエ</t>
    </rPh>
    <phoneticPr fontId="1"/>
  </si>
  <si>
    <t>調整スコア</t>
    <rPh sb="0" eb="2">
      <t>チョウセイ</t>
    </rPh>
    <phoneticPr fontId="1"/>
  </si>
  <si>
    <t>NO</t>
    <phoneticPr fontId="1"/>
  </si>
  <si>
    <t>氏名</t>
    <rPh sb="0" eb="2">
      <t>シメイ</t>
    </rPh>
    <phoneticPr fontId="1"/>
  </si>
  <si>
    <t>ポイント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</si>
  <si>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</si>
  <si>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</si>
  <si>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</si>
  <si>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</si>
  <si>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</si>
  <si>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タイム</t>
    <phoneticPr fontId="1"/>
  </si>
  <si>
    <t>■ 獲得ポイント（降順）</t>
    <rPh sb="2" eb="4">
      <t>カクトク</t>
    </rPh>
    <rPh sb="9" eb="11">
      <t>コウジュン</t>
    </rPh>
    <phoneticPr fontId="1"/>
  </si>
  <si>
    <t>■ 50m走タイム（昇順）</t>
    <rPh sb="5" eb="6">
      <t>ソウ</t>
    </rPh>
    <rPh sb="10" eb="12">
      <t>ショウジュン</t>
    </rPh>
    <phoneticPr fontId="1"/>
  </si>
  <si>
    <t>ゴルフ歴（年）</t>
    <rPh sb="3" eb="4">
      <t>レキ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</si>
</sst>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@&quot;さ&quot;&quot;ん&quot;"/>
    <numFmt numFmtId="178" formatCode="m:ss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8" fontId="0" fillId="0" borderId="4" xfId="0" applyNumberFormat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2D4C-BE1B-4D1E-A190-B58CBB822968}">
  <dimension ref="B1:I13"/>
  <sheetViews>
    <sheetView tabSelected="1" zoomScale="190" zoomScaleNormal="190" workbookViewId="0">
      <selection activeCell="H4" sqref="H4"/>
    </sheetView>
  </sheetViews>
  <sheetFormatPr defaultRowHeight="18.75" x14ac:dyDescent="0.45"/>
  <cols>
    <col min="1" max="1" width="4.33203125" customWidth="1"/>
    <col min="2" max="2" width="4" customWidth="1"/>
    <col min="3" max="3" width="12.33203125" bestFit="1" customWidth="1"/>
    <col min="4" max="4" width="5.109375" customWidth="1"/>
    <col min="5" max="8" width="5.88671875" customWidth="1"/>
  </cols>
  <sheetData>
    <row r="1" spans="2:9" x14ac:dyDescent="0.45">
      <c r="B1" t="s">
        <v>0</v>
      </c>
      <c r="F1" t="s">
        <v>1</v>
      </c>
    </row>
    <row r="3" spans="2:9" x14ac:dyDescent="0.45"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8" t="s">
        <v>8</v>
      </c>
      <c r="H3" s="2" t="s">
        <v>9</v>
      </c>
      <c r="I3" s="3" t="s">
        <v>10</v>
      </c>
    </row>
    <row r="4" spans="2:9" x14ac:dyDescent="0.45">
      <c r="B4" s="5">
        <v>1</v>
      </c>
      <c r="C4" s="6" t="s">
        <v>14</v>
      </c>
      <c r="D4" s="7" t="s">
        <v>15</v>
      </c>
      <c r="E4" s="6">
        <v>35</v>
      </c>
      <c r="F4" s="6">
        <f>ROUNDDOWN(E4,-1)</f>
        <v>30</v>
      </c>
      <c r="G4" s="17"/>
      <c r="H4" s="8"/>
      <c r="I4" s="9"/>
    </row>
    <row r="5" spans="2:9" x14ac:dyDescent="0.45">
      <c r="B5" s="5">
        <v>2</v>
      </c>
      <c r="C5" s="6" t="s">
        <v>16</v>
      </c>
      <c r="D5" s="7" t="s">
        <v>15</v>
      </c>
      <c r="E5" s="6">
        <v>43</v>
      </c>
      <c r="F5" s="6">
        <v>35</v>
      </c>
      <c r="G5" s="17"/>
      <c r="H5" s="8"/>
      <c r="I5" s="9"/>
    </row>
    <row r="6" spans="2:9" x14ac:dyDescent="0.45">
      <c r="B6" s="5">
        <v>3</v>
      </c>
      <c r="C6" s="6" t="s">
        <v>17</v>
      </c>
      <c r="D6" s="7" t="s">
        <v>18</v>
      </c>
      <c r="E6" s="6">
        <v>25</v>
      </c>
      <c r="F6" s="6">
        <v>32</v>
      </c>
      <c r="G6" s="17"/>
      <c r="H6" s="8"/>
      <c r="I6" s="9"/>
    </row>
    <row r="7" spans="2:9" x14ac:dyDescent="0.45">
      <c r="B7" s="5">
        <v>4</v>
      </c>
      <c r="C7" s="6" t="s">
        <v>19</v>
      </c>
      <c r="D7" s="7" t="s">
        <v>15</v>
      </c>
      <c r="E7" s="6">
        <v>35</v>
      </c>
      <c r="F7" s="6">
        <v>35</v>
      </c>
      <c r="G7" s="17"/>
      <c r="H7" s="8"/>
      <c r="I7" s="9"/>
    </row>
    <row r="8" spans="2:9" x14ac:dyDescent="0.45">
      <c r="B8" s="5">
        <v>5</v>
      </c>
      <c r="C8" s="6" t="s">
        <v>20</v>
      </c>
      <c r="D8" s="7" t="s">
        <v>15</v>
      </c>
      <c r="E8" s="6">
        <v>30</v>
      </c>
      <c r="F8" s="6">
        <v>45</v>
      </c>
      <c r="G8" s="17"/>
      <c r="H8" s="8"/>
      <c r="I8" s="9"/>
    </row>
    <row r="9" spans="2:9" x14ac:dyDescent="0.45">
      <c r="B9" s="5">
        <v>6</v>
      </c>
      <c r="C9" s="6" t="s">
        <v>21</v>
      </c>
      <c r="D9" s="7" t="s">
        <v>18</v>
      </c>
      <c r="E9" s="6">
        <v>40</v>
      </c>
      <c r="F9" s="6">
        <v>28</v>
      </c>
      <c r="G9" s="17"/>
      <c r="H9" s="8"/>
      <c r="I9" s="9"/>
    </row>
    <row r="10" spans="2:9" x14ac:dyDescent="0.45">
      <c r="B10" s="5">
        <v>7</v>
      </c>
      <c r="C10" s="6" t="s">
        <v>22</v>
      </c>
      <c r="D10" s="7" t="s">
        <v>15</v>
      </c>
      <c r="E10" s="6">
        <v>40</v>
      </c>
      <c r="F10" s="6">
        <v>35</v>
      </c>
      <c r="G10" s="17"/>
      <c r="H10" s="8"/>
      <c r="I10" s="9"/>
    </row>
    <row r="11" spans="2:9" x14ac:dyDescent="0.45">
      <c r="B11" s="5">
        <v>8</v>
      </c>
      <c r="C11" s="6" t="s">
        <v>23</v>
      </c>
      <c r="D11" s="7" t="s">
        <v>18</v>
      </c>
      <c r="E11" s="6">
        <v>30</v>
      </c>
      <c r="F11" s="6">
        <v>35</v>
      </c>
      <c r="G11" s="17"/>
      <c r="H11" s="8"/>
      <c r="I11" s="9"/>
    </row>
    <row r="12" spans="2:9" x14ac:dyDescent="0.45">
      <c r="B12" s="5">
        <v>9</v>
      </c>
      <c r="C12" s="6" t="s">
        <v>24</v>
      </c>
      <c r="D12" s="7" t="s">
        <v>15</v>
      </c>
      <c r="E12" s="6">
        <v>40</v>
      </c>
      <c r="F12" s="6">
        <v>45</v>
      </c>
      <c r="G12" s="17"/>
      <c r="H12" s="8"/>
      <c r="I12" s="9"/>
    </row>
    <row r="13" spans="2:9" x14ac:dyDescent="0.45">
      <c r="B13" s="5">
        <v>10</v>
      </c>
      <c r="C13" s="6" t="s">
        <v>25</v>
      </c>
      <c r="D13" s="7" t="s">
        <v>18</v>
      </c>
      <c r="E13" s="6">
        <v>28</v>
      </c>
      <c r="F13" s="6">
        <v>30</v>
      </c>
      <c r="G13" s="17"/>
      <c r="H13" s="8"/>
      <c r="I13" s="9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028C-FF78-4B61-B554-C7ED13284F4A}">
  <dimension ref="B1:J13"/>
  <sheetViews>
    <sheetView zoomScale="190" zoomScaleNormal="190" workbookViewId="0">
      <selection activeCell="G4" sqref="G4"/>
    </sheetView>
  </sheetViews>
  <sheetFormatPr defaultRowHeight="18.75" x14ac:dyDescent="0.45"/>
  <cols>
    <col min="1" max="1" width="2.77734375" customWidth="1"/>
    <col min="2" max="2" width="4" customWidth="1"/>
    <col min="3" max="3" width="12.33203125" bestFit="1" customWidth="1"/>
    <col min="4" max="4" width="6.77734375" customWidth="1"/>
    <col min="5" max="10" width="8.6640625" customWidth="1"/>
  </cols>
  <sheetData>
    <row r="1" spans="2:10" x14ac:dyDescent="0.45">
      <c r="B1" t="s">
        <v>2</v>
      </c>
    </row>
    <row r="3" spans="2:10" x14ac:dyDescent="0.45">
      <c r="B3" s="1" t="s">
        <v>3</v>
      </c>
      <c r="C3" s="1" t="s">
        <v>4</v>
      </c>
      <c r="D3" s="1" t="s">
        <v>5</v>
      </c>
      <c r="E3" s="1" t="s">
        <v>11</v>
      </c>
      <c r="F3" s="1" t="s">
        <v>12</v>
      </c>
      <c r="G3" s="4" t="s">
        <v>13</v>
      </c>
      <c r="H3" s="19" t="s">
        <v>38</v>
      </c>
      <c r="I3" s="20" t="s">
        <v>26</v>
      </c>
      <c r="J3" s="3" t="s">
        <v>10</v>
      </c>
    </row>
    <row r="4" spans="2:10" x14ac:dyDescent="0.45">
      <c r="B4" s="5">
        <v>1</v>
      </c>
      <c r="C4" s="6" t="s">
        <v>14</v>
      </c>
      <c r="D4" s="7" t="s">
        <v>15</v>
      </c>
      <c r="E4" s="6">
        <v>42</v>
      </c>
      <c r="F4" s="6">
        <v>48</v>
      </c>
      <c r="G4" s="6"/>
      <c r="H4" s="6">
        <v>10</v>
      </c>
      <c r="I4" s="6"/>
      <c r="J4" s="9"/>
    </row>
    <row r="5" spans="2:10" x14ac:dyDescent="0.45">
      <c r="B5" s="5">
        <v>2</v>
      </c>
      <c r="C5" s="6" t="s">
        <v>16</v>
      </c>
      <c r="D5" s="7" t="s">
        <v>15</v>
      </c>
      <c r="E5" s="6">
        <v>40</v>
      </c>
      <c r="F5" s="6">
        <v>45</v>
      </c>
      <c r="G5" s="6"/>
      <c r="H5" s="6">
        <v>6</v>
      </c>
      <c r="I5" s="6"/>
      <c r="J5" s="9"/>
    </row>
    <row r="6" spans="2:10" x14ac:dyDescent="0.45">
      <c r="B6" s="5">
        <v>3</v>
      </c>
      <c r="C6" s="6" t="s">
        <v>17</v>
      </c>
      <c r="D6" s="7" t="s">
        <v>18</v>
      </c>
      <c r="E6" s="6">
        <v>48</v>
      </c>
      <c r="F6" s="6">
        <v>51</v>
      </c>
      <c r="G6" s="6"/>
      <c r="H6" s="6">
        <v>1</v>
      </c>
      <c r="I6" s="6"/>
      <c r="J6" s="9"/>
    </row>
    <row r="7" spans="2:10" x14ac:dyDescent="0.45">
      <c r="B7" s="5">
        <v>4</v>
      </c>
      <c r="C7" s="6" t="s">
        <v>19</v>
      </c>
      <c r="D7" s="7" t="s">
        <v>15</v>
      </c>
      <c r="E7" s="6">
        <v>50</v>
      </c>
      <c r="F7" s="6">
        <v>48</v>
      </c>
      <c r="G7" s="6"/>
      <c r="H7" s="6">
        <v>5</v>
      </c>
      <c r="I7" s="6"/>
      <c r="J7" s="9"/>
    </row>
    <row r="8" spans="2:10" x14ac:dyDescent="0.45">
      <c r="B8" s="5">
        <v>5</v>
      </c>
      <c r="C8" s="6" t="s">
        <v>20</v>
      </c>
      <c r="D8" s="7" t="s">
        <v>15</v>
      </c>
      <c r="E8" s="6">
        <v>55</v>
      </c>
      <c r="F8" s="6">
        <v>52</v>
      </c>
      <c r="G8" s="6"/>
      <c r="H8" s="6">
        <v>5</v>
      </c>
      <c r="I8" s="6"/>
      <c r="J8" s="9"/>
    </row>
    <row r="9" spans="2:10" x14ac:dyDescent="0.45">
      <c r="B9" s="5">
        <v>6</v>
      </c>
      <c r="C9" s="6" t="s">
        <v>21</v>
      </c>
      <c r="D9" s="7" t="s">
        <v>18</v>
      </c>
      <c r="E9" s="6">
        <v>41</v>
      </c>
      <c r="F9" s="6">
        <v>44</v>
      </c>
      <c r="G9" s="6"/>
      <c r="H9" s="6">
        <v>2</v>
      </c>
      <c r="I9" s="6"/>
      <c r="J9" s="9"/>
    </row>
    <row r="10" spans="2:10" x14ac:dyDescent="0.45">
      <c r="B10" s="5">
        <v>7</v>
      </c>
      <c r="C10" s="6" t="s">
        <v>22</v>
      </c>
      <c r="D10" s="7" t="s">
        <v>15</v>
      </c>
      <c r="E10" s="6">
        <v>40</v>
      </c>
      <c r="F10" s="6">
        <v>42</v>
      </c>
      <c r="G10" s="6"/>
      <c r="H10" s="6">
        <v>8</v>
      </c>
      <c r="I10" s="6"/>
      <c r="J10" s="9"/>
    </row>
    <row r="11" spans="2:10" x14ac:dyDescent="0.45">
      <c r="B11" s="5">
        <v>8</v>
      </c>
      <c r="C11" s="6" t="s">
        <v>23</v>
      </c>
      <c r="D11" s="7" t="s">
        <v>18</v>
      </c>
      <c r="E11" s="6">
        <v>52</v>
      </c>
      <c r="F11" s="6">
        <v>50</v>
      </c>
      <c r="G11" s="6"/>
      <c r="H11" s="6">
        <v>6</v>
      </c>
      <c r="I11" s="6"/>
      <c r="J11" s="9"/>
    </row>
    <row r="12" spans="2:10" x14ac:dyDescent="0.45">
      <c r="B12" s="5">
        <v>9</v>
      </c>
      <c r="C12" s="6" t="s">
        <v>24</v>
      </c>
      <c r="D12" s="7" t="s">
        <v>15</v>
      </c>
      <c r="E12" s="6">
        <v>41</v>
      </c>
      <c r="F12" s="6">
        <v>45</v>
      </c>
      <c r="G12" s="6"/>
      <c r="H12" s="6">
        <v>12</v>
      </c>
      <c r="I12" s="6"/>
      <c r="J12" s="9"/>
    </row>
    <row r="13" spans="2:10" x14ac:dyDescent="0.45">
      <c r="B13" s="5">
        <v>10</v>
      </c>
      <c r="C13" s="6" t="s">
        <v>25</v>
      </c>
      <c r="D13" s="7" t="s">
        <v>18</v>
      </c>
      <c r="E13" s="6">
        <v>45</v>
      </c>
      <c r="F13" s="6">
        <v>48</v>
      </c>
      <c r="G13" s="6"/>
      <c r="H13" s="6">
        <v>2</v>
      </c>
      <c r="I13" s="6"/>
      <c r="J13" s="9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1A9D-1077-44E3-AFA0-B35BCD1FEF56}">
  <dimension ref="B1:E7"/>
  <sheetViews>
    <sheetView zoomScale="175" zoomScaleNormal="175" workbookViewId="0">
      <selection activeCell="L13" sqref="L13"/>
    </sheetView>
  </sheetViews>
  <sheetFormatPr defaultRowHeight="18.75" x14ac:dyDescent="0.45"/>
  <cols>
    <col min="1" max="1" width="4.5546875" customWidth="1"/>
  </cols>
  <sheetData>
    <row r="1" spans="2:5" x14ac:dyDescent="0.45">
      <c r="B1" t="s">
        <v>36</v>
      </c>
    </row>
    <row r="2" spans="2:5" x14ac:dyDescent="0.45">
      <c r="B2" s="12" t="s">
        <v>27</v>
      </c>
      <c r="C2" s="12" t="s">
        <v>28</v>
      </c>
      <c r="D2" s="12" t="s">
        <v>29</v>
      </c>
      <c r="E2" s="13" t="s">
        <v>10</v>
      </c>
    </row>
    <row r="3" spans="2:5" x14ac:dyDescent="0.45">
      <c r="B3" s="10">
        <v>101</v>
      </c>
      <c r="C3" s="11" t="s">
        <v>30</v>
      </c>
      <c r="D3" s="10">
        <v>505</v>
      </c>
      <c r="E3" s="10">
        <f>_xlfn.RANK.AVG(D3,$D$3:$D$7,0)</f>
        <v>4</v>
      </c>
    </row>
    <row r="4" spans="2:5" x14ac:dyDescent="0.45">
      <c r="B4" s="10">
        <v>102</v>
      </c>
      <c r="C4" s="11" t="s">
        <v>31</v>
      </c>
      <c r="D4" s="10">
        <v>582</v>
      </c>
      <c r="E4" s="10">
        <f t="shared" ref="E4:E7" si="0">_xlfn.RANK.AVG(D4,$D$3:$D$7,0)</f>
        <v>2</v>
      </c>
    </row>
    <row r="5" spans="2:5" x14ac:dyDescent="0.45">
      <c r="B5" s="10">
        <v>103</v>
      </c>
      <c r="C5" s="11" t="s">
        <v>32</v>
      </c>
      <c r="D5" s="10">
        <v>582</v>
      </c>
      <c r="E5" s="10">
        <f t="shared" si="0"/>
        <v>2</v>
      </c>
    </row>
    <row r="6" spans="2:5" x14ac:dyDescent="0.45">
      <c r="B6" s="10">
        <v>104</v>
      </c>
      <c r="C6" s="11" t="s">
        <v>33</v>
      </c>
      <c r="D6" s="10">
        <v>382</v>
      </c>
      <c r="E6" s="10">
        <f t="shared" si="0"/>
        <v>5</v>
      </c>
    </row>
    <row r="7" spans="2:5" x14ac:dyDescent="0.45">
      <c r="B7" s="10">
        <v>105</v>
      </c>
      <c r="C7" s="11" t="s">
        <v>34</v>
      </c>
      <c r="D7" s="10">
        <v>582</v>
      </c>
      <c r="E7" s="10">
        <f t="shared" si="0"/>
        <v>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C256-156D-44C1-8F09-18A636D397CE}">
  <dimension ref="B1:E7"/>
  <sheetViews>
    <sheetView zoomScale="175" zoomScaleNormal="175" workbookViewId="0">
      <selection activeCell="L13" sqref="L13"/>
    </sheetView>
  </sheetViews>
  <sheetFormatPr defaultRowHeight="18.75" x14ac:dyDescent="0.45"/>
  <cols>
    <col min="1" max="1" width="4.5546875" customWidth="1"/>
  </cols>
  <sheetData>
    <row r="1" spans="2:5" x14ac:dyDescent="0.45">
      <c r="B1" t="s">
        <v>37</v>
      </c>
    </row>
    <row r="2" spans="2:5" x14ac:dyDescent="0.45">
      <c r="B2" s="15" t="s">
        <v>27</v>
      </c>
      <c r="C2" s="15" t="s">
        <v>28</v>
      </c>
      <c r="D2" s="15" t="s">
        <v>35</v>
      </c>
      <c r="E2" s="16" t="s">
        <v>10</v>
      </c>
    </row>
    <row r="3" spans="2:5" x14ac:dyDescent="0.45">
      <c r="B3" s="10">
        <v>101</v>
      </c>
      <c r="C3" s="11" t="s">
        <v>30</v>
      </c>
      <c r="D3" s="14">
        <v>4.4328703703703709E-3</v>
      </c>
      <c r="E3" s="10" cm="1">
        <f t="array" ref="E3:E7">_xlfn.RANK.EQ(D3:D7,D3:D7,1)</f>
        <v>2</v>
      </c>
    </row>
    <row r="4" spans="2:5" x14ac:dyDescent="0.45">
      <c r="B4" s="10">
        <v>102</v>
      </c>
      <c r="C4" s="11" t="s">
        <v>31</v>
      </c>
      <c r="D4" s="14">
        <v>4.1782407407407402E-3</v>
      </c>
      <c r="E4" s="10">
        <v>1</v>
      </c>
    </row>
    <row r="5" spans="2:5" x14ac:dyDescent="0.45">
      <c r="B5" s="10">
        <v>103</v>
      </c>
      <c r="C5" s="11" t="s">
        <v>32</v>
      </c>
      <c r="D5" s="14">
        <v>5.1273148148148146E-3</v>
      </c>
      <c r="E5" s="10">
        <v>5</v>
      </c>
    </row>
    <row r="6" spans="2:5" x14ac:dyDescent="0.45">
      <c r="B6" s="10">
        <v>104</v>
      </c>
      <c r="C6" s="11" t="s">
        <v>33</v>
      </c>
      <c r="D6" s="14">
        <v>4.6064814814814814E-3</v>
      </c>
      <c r="E6" s="10">
        <v>3</v>
      </c>
    </row>
    <row r="7" spans="2:5" x14ac:dyDescent="0.45">
      <c r="B7" s="10">
        <v>105</v>
      </c>
      <c r="C7" s="11" t="s">
        <v>34</v>
      </c>
      <c r="D7" s="14">
        <v>4.7685185185185183E-3</v>
      </c>
      <c r="E7" s="10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成績</vt:lpstr>
      <vt:lpstr>ゴルフ</vt:lpstr>
      <vt:lpstr>Sheet3</vt:lpstr>
      <vt:lpstr>Sheet3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2024-02-06T22:08:17Z</dcterms:created>
  <dcterms:modified xsi:type="dcterms:W3CDTF">2024-02-09T23:49:46Z</dcterms:modified>
</cp:coreProperties>
</file>